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епрофильн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<sst xmlns="http://schemas.openxmlformats.org/spreadsheetml/2006/main" count="94" uniqueCount="65">
  <si>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Приложение 3</t>
  </si>
  <si>
    <t>Реестр непрофильных активов АО "Анапский хлебокомбинат" по состоянию на 31.10.2021</t>
  </si>
  <si>
    <t>№ п/п</t>
  </si>
  <si>
    <t>Непрофильные активы</t>
  </si>
  <si>
    <t>Наименование актива</t>
  </si>
  <si>
    <t>Индивидуальная характеристика актива</t>
  </si>
  <si>
    <t>Стоимость, руб.</t>
  </si>
  <si>
    <t>Сведения о правоустанавливающих документах и обременениях</t>
  </si>
  <si>
    <t>Статус актива</t>
  </si>
  <si>
    <t>первоначальная</t>
  </si>
  <si>
    <t>остаточная</t>
  </si>
  <si>
    <r>
      <t xml:space="preserve">Здание нежилое, лит. </t>
    </r>
    <r>
      <rPr>
        <b/>
        <sz val="10"/>
        <color indexed="8"/>
        <rFont val="Times New Roman"/>
        <family val="1"/>
      </rPr>
      <t>М</t>
    </r>
  </si>
  <si>
    <t>Пом. 7 ,7/1, 7/2</t>
  </si>
  <si>
    <t>Собственность 23:37:0102028:751-23/228/2021-1 от 24.05.2021/ план приватизации "Анапского хлебокомбината" №2 от 23.07.1993</t>
  </si>
  <si>
    <t>является непрофильным активом</t>
  </si>
  <si>
    <t>Пом. 10, 10/1</t>
  </si>
  <si>
    <t>Собственность 23:37:0102028:752-23/228/2021-1 от 24.05.2021/ план приватизации "Анапского хлебокомбината" №2 от 23.07.1993</t>
  </si>
  <si>
    <t>Пом. 13</t>
  </si>
  <si>
    <t>Собственность 23:37:0102028:753-23/228/2021-1 от 24.05.2021/ план приватизации "Анапского хлебокомбината" №2 от 23.07.1993</t>
  </si>
  <si>
    <t>Пом. 4, 4/1</t>
  </si>
  <si>
    <t>Собственность 23:37:0102028:754-23/228/2021-1 от 24.05.2021/ план приватизации "Анапского хлебокомбината" №2 от 23.07.1993</t>
  </si>
  <si>
    <t>Пом. 1-5, 4</t>
  </si>
  <si>
    <t>Собственность 23:37:0102028:755-23/228/2021-1 от 24.05.2021/ план приватизации "Анапского хлебокомбината" №2 от 23.07.1993</t>
  </si>
  <si>
    <t>Пом. 1/1, 1, 3-6</t>
  </si>
  <si>
    <t>Собственность 23:37:0102028:756-23/228/2021-1 от 24.05.2021/ план приватизации "Анапского хлебокомбината" №2 от 23.07.1993</t>
  </si>
  <si>
    <t>Пом. 10</t>
  </si>
  <si>
    <t>Собственность 23:37:0102028:757-23/228/2021-1 от 24.05.2021/ план приватизации "Анапского хлебокомбината" №2 от 23.07.1993</t>
  </si>
  <si>
    <t>Пом. 3-7</t>
  </si>
  <si>
    <t>Собственность 23:37:0102028:758-23/228/2021-1 от 24.05.2021/ план приватизации "Анапского хлебокомбината" №2 от 23.07.1993</t>
  </si>
  <si>
    <t>Пом. 1-2,5,8-9, 12</t>
  </si>
  <si>
    <t>Собственность 23:37:0102028:759-23/228/2021-1 от 24.05.2021/ план приватизации "Анапского хлебокомбината" №2 от 23.07.1993</t>
  </si>
  <si>
    <t>Пом. 9</t>
  </si>
  <si>
    <t>Собственность 23:37:0102028:760-23/228/2021-1 от 24.05.2021/ план приватизации "Анапского хлебокомбината" №2 от 23.07.1993</t>
  </si>
  <si>
    <t>Пом. 1,7</t>
  </si>
  <si>
    <t>Собственность 23:37:0102028:761-23/228/2021-1 от 24.05.2021/ план приватизации "Анапского хлебокомбината" №2 от 23.07.1993</t>
  </si>
  <si>
    <t>Пом. 2,3,6</t>
  </si>
  <si>
    <t>Собственность 23:37:0102028:762-23/228/2021-1 от 24.05.2021/ план приватизации "Анапского хлебокомбината" №2 от 23.07.1993</t>
  </si>
  <si>
    <t>Пом. 11, 11/1</t>
  </si>
  <si>
    <t>Собственность 23:37:0102028:763-23/228/2021-1 от 24.05.2021/ план приватизации "Анапского хлебокомбината" №2 от 23.07.1993</t>
  </si>
  <si>
    <r>
      <t xml:space="preserve">Здание нежилое, лит. </t>
    </r>
    <r>
      <rPr>
        <b/>
        <sz val="10"/>
        <color indexed="8"/>
        <rFont val="Times New Roman"/>
        <family val="1"/>
      </rPr>
      <t>И</t>
    </r>
  </si>
  <si>
    <t>Пом. 1-8</t>
  </si>
  <si>
    <t>Собственность 23:37:0102028:767-23/228/2021-1 от 19.08.2021/ план приватизации "Анапского хлебокомбината" №2 от 23.07.1993</t>
  </si>
  <si>
    <t>Собственность 23:37:0102028:768-23/228/2021-1 от 19.08.2021/ план приватизации "Анапского хлебокомбината" №2 от 23.07.1993</t>
  </si>
  <si>
    <t>Пом. 8</t>
  </si>
  <si>
    <t>Собственность 23:37:0102028:769-23/228/2021-1 от 19.08.2021/ план приватизации "Анапского хлебокомбината" №2 от 23.07.1993</t>
  </si>
  <si>
    <t>Пом. 7</t>
  </si>
  <si>
    <t>Собственность 23:37:0102028:770-23/228/2021-1 от 19.08.2021/ план приватизации "Анапского хлебокомбината" №2 от 23.07.1993</t>
  </si>
  <si>
    <t>Пом. 6</t>
  </si>
  <si>
    <t>Собственность 23:37:0102028:771-23/228/2021-1 от 19.08.2021/ план приватизации "Анапского хлебокомбината" №2 от 23.07.1993</t>
  </si>
  <si>
    <t>Пом. 5</t>
  </si>
  <si>
    <t>Собственность 23:37:0102028:772-23/228/2021-1 от 19.08.2021/ план приватизации "Анапского хлебокомбината" №2 от 23.07.1993</t>
  </si>
  <si>
    <t>Пом. 14</t>
  </si>
  <si>
    <t>Собственность 23:37:0102028:773-23/228/2021-1 от 19.08.2021/ план приватизации "Анапского хлебокомбината" №2 от 23.07.1993</t>
  </si>
  <si>
    <t>Пом. 15</t>
  </si>
  <si>
    <t>Собственность 23:37:0102028:774-23/228/2021-1 от 19.08.2021/ план приватизации "Анапского хлебокомбината" №2 от 23.07.1993</t>
  </si>
  <si>
    <t>Собственность 23:37:0102028:775-23/228/2021-1 от 19.08.2021/ план приватизации "Анапского хлебокомбината" №2 от 23.07.1993</t>
  </si>
  <si>
    <t>Пом. 17-18,29</t>
  </si>
  <si>
    <t>Собственность 23:37:0102028:776-23/228/2021-1 от 19.08.2021/ план приватизации "Анапского хлебокомбината" №2 от 23.07.1993</t>
  </si>
  <si>
    <t>Пом. 12</t>
  </si>
  <si>
    <t>Собственность 23:37:0102028:777-23/228/2021-1 от 19.08.2021/ план приватизации "Анапского хлебокомбината" №2 от 23.07.1993</t>
  </si>
  <si>
    <t>Пом. 11</t>
  </si>
  <si>
    <t>Собственность 23:37:0102028:778-23/228/2021-1 от 19.08.2021/ план приватизации "Анапского хлебокомбината" №2 от 23.07.1993</t>
  </si>
  <si>
    <t>Пом. 26</t>
  </si>
  <si>
    <t>Собственность 23:37:0102028:779-23/228/2021-1 от 24.05.2021/ план приватизации "Анапского хлебокомбината" №2 от 23.07.1993</t>
  </si>
  <si>
    <t>Собственность 23:37:0102028:780-23/228/2021-1 от 24.05.2021/ план приватизации "Анапского хлебокомбината" №2 от 23.07.1993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</si>
</sst>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</numFmts>
  <fonts count="54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1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0"/>
      <color rgb="FF59430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>
      <alignment/>
    </xf>
    <xf numFmtId="164" fontId="31" fillId="0" borderId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7" fillId="0" borderId="0" xfId="33" applyFont="1" applyFill="1" applyAlignment="1">
      <alignment/>
    </xf>
    <xf numFmtId="0" fontId="47" fillId="0" borderId="0" xfId="33" applyFont="1" applyFill="1" applyAlignment="1">
      <alignment vertical="center"/>
    </xf>
    <xf numFmtId="0" fontId="47" fillId="33" borderId="0" xfId="33" applyFont="1" applyFill="1" applyAlignment="1">
      <alignment horizontal="right"/>
    </xf>
    <xf numFmtId="0" fontId="47" fillId="0" borderId="0" xfId="33" applyFont="1" applyFill="1" applyAlignment="1">
      <alignment horizontal="right"/>
    </xf>
    <xf numFmtId="0" fontId="48" fillId="0" borderId="0" xfId="33" applyFont="1" applyFill="1" applyAlignment="1">
      <alignment/>
    </xf>
    <xf numFmtId="0" fontId="47" fillId="0" borderId="0" xfId="33" applyFont="1" applyFill="1" applyAlignment="1">
      <alignment horizontal="left" vertical="center" wrapText="1"/>
    </xf>
    <xf numFmtId="0" fontId="49" fillId="0" borderId="0" xfId="33" applyFont="1" applyFill="1" applyAlignment="1">
      <alignment horizontal="center" vertical="top" wrapText="1"/>
    </xf>
    <xf numFmtId="0" fontId="50" fillId="0" borderId="0" xfId="33" applyFont="1" applyFill="1" applyAlignment="1">
      <alignment/>
    </xf>
    <xf numFmtId="0" fontId="51" fillId="0" borderId="0" xfId="33" applyFont="1" applyFill="1" applyAlignment="1">
      <alignment/>
    </xf>
    <xf numFmtId="0" fontId="52" fillId="0" borderId="0" xfId="0" applyFont="1" applyAlignment="1">
      <alignment/>
    </xf>
    <xf numFmtId="0" fontId="50" fillId="33" borderId="0" xfId="33" applyFont="1" applyFill="1" applyAlignment="1">
      <alignment/>
    </xf>
    <xf numFmtId="0" fontId="47" fillId="0" borderId="10" xfId="33" applyFont="1" applyFill="1" applyBorder="1" applyAlignment="1">
      <alignment horizontal="center" vertical="center" wrapText="1"/>
    </xf>
    <xf numFmtId="0" fontId="47" fillId="33" borderId="10" xfId="33" applyFont="1" applyFill="1" applyBorder="1" applyAlignment="1">
      <alignment horizontal="center" vertical="center" wrapText="1"/>
    </xf>
    <xf numFmtId="0" fontId="52" fillId="0" borderId="0" xfId="33" applyFont="1" applyFill="1" applyAlignment="1">
      <alignment/>
    </xf>
    <xf numFmtId="0" fontId="49" fillId="0" borderId="11" xfId="33" applyFont="1" applyFill="1" applyBorder="1" applyAlignment="1">
      <alignment horizontal="center" vertical="center" wrapText="1"/>
    </xf>
    <xf numFmtId="0" fontId="47" fillId="33" borderId="10" xfId="33" applyFont="1" applyFill="1" applyBorder="1" applyAlignment="1">
      <alignment horizontal="left" vertical="center" wrapText="1"/>
    </xf>
    <xf numFmtId="2" fontId="47" fillId="33" borderId="10" xfId="33" applyNumberFormat="1" applyFont="1" applyFill="1" applyBorder="1" applyAlignment="1">
      <alignment horizontal="center" vertical="center" wrapText="1"/>
    </xf>
    <xf numFmtId="0" fontId="47" fillId="33" borderId="10" xfId="33" applyFont="1" applyFill="1" applyBorder="1" applyAlignment="1">
      <alignment horizontal="right" vertical="center" wrapText="1"/>
    </xf>
    <xf numFmtId="0" fontId="47" fillId="33" borderId="12" xfId="33" applyFont="1" applyFill="1" applyBorder="1" applyAlignment="1">
      <alignment horizontal="center" wrapText="1"/>
    </xf>
    <xf numFmtId="0" fontId="47" fillId="33" borderId="10" xfId="33" applyFont="1" applyFill="1" applyBorder="1" applyAlignment="1">
      <alignment wrapText="1"/>
    </xf>
    <xf numFmtId="0" fontId="48" fillId="33" borderId="0" xfId="33" applyFont="1" applyFill="1" applyAlignment="1">
      <alignment/>
    </xf>
    <xf numFmtId="1" fontId="47" fillId="0" borderId="10" xfId="33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2" fontId="47" fillId="0" borderId="10" xfId="33" applyNumberFormat="1" applyFont="1" applyFill="1" applyBorder="1" applyAlignment="1">
      <alignment horizontal="right" vertical="center" wrapText="1"/>
    </xf>
    <xf numFmtId="2" fontId="50" fillId="33" borderId="13" xfId="0" applyNumberFormat="1" applyFont="1" applyFill="1" applyBorder="1" applyAlignment="1">
      <alignment horizontal="center" vertical="center" wrapText="1"/>
    </xf>
    <xf numFmtId="0" fontId="47" fillId="0" borderId="10" xfId="33" applyFont="1" applyFill="1" applyBorder="1" applyAlignment="1">
      <alignment wrapText="1"/>
    </xf>
    <xf numFmtId="0" fontId="47" fillId="33" borderId="14" xfId="0" applyFont="1" applyFill="1" applyBorder="1" applyAlignment="1">
      <alignment horizontal="center" vertical="center" wrapText="1"/>
    </xf>
    <xf numFmtId="0" fontId="50" fillId="0" borderId="0" xfId="33" applyFont="1" applyFill="1" applyAlignment="1">
      <alignment vertical="center"/>
    </xf>
    <xf numFmtId="0" fontId="51" fillId="0" borderId="0" xfId="33" applyFont="1" applyFill="1" applyAlignment="1">
      <alignment vertical="center"/>
    </xf>
    <xf numFmtId="0" fontId="51" fillId="33" borderId="0" xfId="33" applyFont="1" applyFill="1" applyAlignment="1">
      <alignment/>
    </xf>
    <xf numFmtId="0" fontId="49" fillId="0" borderId="0" xfId="33" applyFont="1" applyFill="1" applyAlignment="1">
      <alignment horizontal="center" vertical="top" wrapText="1"/>
    </xf>
    <xf numFmtId="0" fontId="47" fillId="0" borderId="10" xfId="33" applyFont="1" applyFill="1" applyBorder="1" applyAlignment="1">
      <alignment horizontal="center" vertical="center" wrapText="1"/>
    </xf>
    <xf numFmtId="0" fontId="49" fillId="0" borderId="10" xfId="33" applyFont="1" applyFill="1" applyBorder="1" applyAlignment="1">
      <alignment horizontal="center" vertical="center" wrapText="1"/>
    </xf>
    <xf numFmtId="0" fontId="53" fillId="0" borderId="10" xfId="33" applyFont="1" applyFill="1" applyBorder="1" applyAlignment="1">
      <alignment horizontal="center" vertical="center" wrapText="1"/>
    </xf>
    <xf numFmtId="0" fontId="47" fillId="33" borderId="10" xfId="33" applyFont="1" applyFill="1" applyBorder="1" applyAlignment="1">
      <alignment horizontal="center" vertical="center" wrapText="1"/>
    </xf>
    <xf numFmtId="0" fontId="47" fillId="0" borderId="10" xfId="33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Excel Built-in Excel Built-in Excel Built-in Excel Built-in Excel Built-in Excel Built-in Excel Built-in Excel Built-in Excel Built-in Excel Built-in 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80" zoomScaleNormal="80" zoomScalePageLayoutView="0" workbookViewId="0" topLeftCell="A25">
      <selection activeCell="D39" sqref="D39"/>
    </sheetView>
  </sheetViews>
  <sheetFormatPr defaultColWidth="9.00390625" defaultRowHeight="14.25"/>
  <cols>
    <col min="1" max="1" width="5.625" style="9" customWidth="1"/>
    <col min="2" max="2" width="35.75390625" style="9" customWidth="1"/>
    <col min="3" max="3" width="48.00390625" style="29" customWidth="1"/>
    <col min="4" max="4" width="15.875" style="9" customWidth="1"/>
    <col min="5" max="5" width="14.50390625" style="9" customWidth="1"/>
    <col min="6" max="6" width="34.25390625" style="30" customWidth="1"/>
    <col min="7" max="7" width="21.625" style="9" customWidth="1"/>
    <col min="8" max="16384" width="8.125" style="9" customWidth="1"/>
  </cols>
  <sheetData>
    <row r="1" spans="1:7" s="5" customFormat="1" ht="15.75">
      <c r="A1" s="1"/>
      <c r="B1" s="1"/>
      <c r="C1" s="2"/>
      <c r="D1" s="1"/>
      <c r="E1" s="1"/>
      <c r="F1" s="3"/>
      <c r="G1" s="4" t="s">
        <v>0</v>
      </c>
    </row>
    <row r="2" spans="1:7" ht="18.75" customHeight="1">
      <c r="A2" s="6"/>
      <c r="B2" s="31" t="s">
        <v>1</v>
      </c>
      <c r="C2" s="31"/>
      <c r="D2" s="31"/>
      <c r="E2" s="31"/>
      <c r="F2" s="31"/>
      <c r="G2" s="8"/>
    </row>
    <row r="3" spans="1:7" ht="18.75" customHeight="1">
      <c r="A3" s="6"/>
      <c r="B3" s="7"/>
      <c r="C3" s="7"/>
      <c r="D3" s="7"/>
      <c r="E3" s="7"/>
      <c r="F3" s="11"/>
      <c r="G3" s="8"/>
    </row>
    <row r="4" spans="1:7" s="5" customFormat="1" ht="15" customHeight="1">
      <c r="A4" s="32" t="s">
        <v>2</v>
      </c>
      <c r="B4" s="33" t="s">
        <v>3</v>
      </c>
      <c r="C4" s="33"/>
      <c r="D4" s="33"/>
      <c r="E4" s="33"/>
      <c r="F4" s="33"/>
      <c r="G4" s="33"/>
    </row>
    <row r="5" spans="1:7" s="14" customFormat="1" ht="15.75" customHeight="1">
      <c r="A5" s="32"/>
      <c r="B5" s="34" t="s">
        <v>4</v>
      </c>
      <c r="C5" s="33" t="s">
        <v>5</v>
      </c>
      <c r="D5" s="33" t="s">
        <v>6</v>
      </c>
      <c r="E5" s="33"/>
      <c r="F5" s="35" t="s">
        <v>7</v>
      </c>
      <c r="G5" s="36" t="s">
        <v>8</v>
      </c>
    </row>
    <row r="6" spans="1:7" ht="50.25" customHeight="1">
      <c r="A6" s="32"/>
      <c r="B6" s="34"/>
      <c r="C6" s="33"/>
      <c r="D6" s="15" t="s">
        <v>9</v>
      </c>
      <c r="E6" s="15" t="s">
        <v>10</v>
      </c>
      <c r="F6" s="35"/>
      <c r="G6" s="36"/>
    </row>
    <row r="7" spans="1:7" s="21" customFormat="1" ht="15.75">
      <c r="A7" s="13"/>
      <c r="B7" s="16" t="s">
        <v>11</v>
      </c>
      <c r="C7" s="17">
        <f>SUM(C8:C20)</f>
        <v>376.19999999999993</v>
      </c>
      <c r="D7" s="18">
        <v>471584.53</v>
      </c>
      <c r="E7" s="18">
        <v>342570.79</v>
      </c>
      <c r="F7" s="19"/>
      <c r="G7" s="20"/>
    </row>
    <row r="8" spans="1:7" s="5" customFormat="1" ht="97.5" customHeight="1" thickBot="1">
      <c r="A8" s="22">
        <v>1</v>
      </c>
      <c r="B8" s="23" t="s">
        <v>12</v>
      </c>
      <c r="C8" s="23">
        <v>32.1</v>
      </c>
      <c r="D8" s="24">
        <v>40238.87</v>
      </c>
      <c r="E8" s="25">
        <v>29230.52</v>
      </c>
      <c r="F8" s="19" t="s">
        <v>13</v>
      </c>
      <c r="G8" s="26" t="s">
        <v>14</v>
      </c>
    </row>
    <row r="9" spans="1:7" s="5" customFormat="1" ht="39">
      <c r="A9" s="22">
        <f aca="true" t="shared" si="0" ref="A9:A20">A8+1</f>
        <v>2</v>
      </c>
      <c r="B9" s="27" t="s">
        <v>15</v>
      </c>
      <c r="C9" s="27">
        <v>6.7</v>
      </c>
      <c r="D9" s="24">
        <v>8398.76</v>
      </c>
      <c r="E9" s="25">
        <v>6101.07</v>
      </c>
      <c r="F9" s="19" t="s">
        <v>16</v>
      </c>
      <c r="G9" s="26" t="s">
        <v>14</v>
      </c>
    </row>
    <row r="10" spans="1:7" s="5" customFormat="1" ht="39">
      <c r="A10" s="22">
        <f t="shared" si="0"/>
        <v>3</v>
      </c>
      <c r="B10" s="27" t="s">
        <v>17</v>
      </c>
      <c r="C10" s="27">
        <v>6.3</v>
      </c>
      <c r="D10" s="24">
        <v>7897.35</v>
      </c>
      <c r="E10" s="25">
        <v>5736.83</v>
      </c>
      <c r="F10" s="19" t="s">
        <v>18</v>
      </c>
      <c r="G10" s="26" t="s">
        <v>14</v>
      </c>
    </row>
    <row r="11" spans="1:7" s="5" customFormat="1" ht="39">
      <c r="A11" s="22">
        <f t="shared" si="0"/>
        <v>4</v>
      </c>
      <c r="B11" s="27" t="s">
        <v>19</v>
      </c>
      <c r="C11" s="27">
        <v>16.3</v>
      </c>
      <c r="D11" s="24">
        <v>20432.82</v>
      </c>
      <c r="E11" s="25">
        <v>14842.91</v>
      </c>
      <c r="F11" s="19" t="s">
        <v>20</v>
      </c>
      <c r="G11" s="26" t="s">
        <v>14</v>
      </c>
    </row>
    <row r="12" spans="1:7" s="5" customFormat="1" ht="39">
      <c r="A12" s="22">
        <f t="shared" si="0"/>
        <v>5</v>
      </c>
      <c r="B12" s="27" t="s">
        <v>21</v>
      </c>
      <c r="C12" s="27">
        <v>75.5</v>
      </c>
      <c r="D12" s="24">
        <v>94642.83</v>
      </c>
      <c r="E12" s="25">
        <v>68750.92</v>
      </c>
      <c r="F12" s="19" t="s">
        <v>22</v>
      </c>
      <c r="G12" s="26" t="s">
        <v>14</v>
      </c>
    </row>
    <row r="13" spans="1:7" s="5" customFormat="1" ht="39">
      <c r="A13" s="22">
        <f t="shared" si="0"/>
        <v>6</v>
      </c>
      <c r="B13" s="27" t="s">
        <v>23</v>
      </c>
      <c r="C13" s="27">
        <v>12.2</v>
      </c>
      <c r="D13" s="24">
        <v>15293.28</v>
      </c>
      <c r="E13" s="25">
        <v>11109.42</v>
      </c>
      <c r="F13" s="19" t="s">
        <v>24</v>
      </c>
      <c r="G13" s="26" t="s">
        <v>14</v>
      </c>
    </row>
    <row r="14" spans="1:7" s="5" customFormat="1" ht="39">
      <c r="A14" s="22">
        <f t="shared" si="0"/>
        <v>7</v>
      </c>
      <c r="B14" s="27" t="s">
        <v>25</v>
      </c>
      <c r="C14" s="27">
        <v>7.9</v>
      </c>
      <c r="D14" s="24">
        <v>9903.02</v>
      </c>
      <c r="E14" s="25">
        <v>7193.8</v>
      </c>
      <c r="F14" s="19" t="s">
        <v>26</v>
      </c>
      <c r="G14" s="26" t="s">
        <v>14</v>
      </c>
    </row>
    <row r="15" spans="1:7" s="5" customFormat="1" ht="39">
      <c r="A15" s="22">
        <f t="shared" si="0"/>
        <v>8</v>
      </c>
      <c r="B15" s="27" t="s">
        <v>27</v>
      </c>
      <c r="C15" s="27">
        <v>68.9</v>
      </c>
      <c r="D15" s="24">
        <v>86369.42</v>
      </c>
      <c r="E15" s="25">
        <v>62740.9</v>
      </c>
      <c r="F15" s="19" t="s">
        <v>28</v>
      </c>
      <c r="G15" s="26" t="s">
        <v>14</v>
      </c>
    </row>
    <row r="16" spans="1:7" s="5" customFormat="1" ht="39">
      <c r="A16" s="22">
        <f t="shared" si="0"/>
        <v>9</v>
      </c>
      <c r="B16" s="27" t="s">
        <v>29</v>
      </c>
      <c r="C16" s="27">
        <v>84.1</v>
      </c>
      <c r="D16" s="24">
        <v>105423.34</v>
      </c>
      <c r="E16" s="25">
        <v>76582.16</v>
      </c>
      <c r="F16" s="19" t="s">
        <v>30</v>
      </c>
      <c r="G16" s="26" t="s">
        <v>14</v>
      </c>
    </row>
    <row r="17" spans="1:7" s="5" customFormat="1" ht="39">
      <c r="A17" s="22">
        <f t="shared" si="0"/>
        <v>10</v>
      </c>
      <c r="B17" s="27" t="s">
        <v>31</v>
      </c>
      <c r="C17" s="27">
        <v>10.9</v>
      </c>
      <c r="D17" s="24">
        <v>13663.67</v>
      </c>
      <c r="E17" s="25">
        <v>9925.63</v>
      </c>
      <c r="F17" s="19" t="s">
        <v>32</v>
      </c>
      <c r="G17" s="26" t="s">
        <v>14</v>
      </c>
    </row>
    <row r="18" spans="1:7" s="5" customFormat="1" ht="39">
      <c r="A18" s="22">
        <f t="shared" si="0"/>
        <v>11</v>
      </c>
      <c r="B18" s="27" t="s">
        <v>33</v>
      </c>
      <c r="C18" s="27">
        <v>22.9</v>
      </c>
      <c r="D18" s="24">
        <v>28706.24</v>
      </c>
      <c r="E18" s="25">
        <v>20852.93</v>
      </c>
      <c r="F18" s="19" t="s">
        <v>34</v>
      </c>
      <c r="G18" s="26" t="s">
        <v>14</v>
      </c>
    </row>
    <row r="19" spans="1:7" s="5" customFormat="1" ht="39">
      <c r="A19" s="22">
        <f t="shared" si="0"/>
        <v>12</v>
      </c>
      <c r="B19" s="23" t="s">
        <v>35</v>
      </c>
      <c r="C19" s="23">
        <v>25.7</v>
      </c>
      <c r="D19" s="24">
        <v>32216.17</v>
      </c>
      <c r="E19" s="25">
        <v>23402.63</v>
      </c>
      <c r="F19" s="19" t="s">
        <v>36</v>
      </c>
      <c r="G19" s="26" t="s">
        <v>14</v>
      </c>
    </row>
    <row r="20" spans="1:7" s="5" customFormat="1" ht="39">
      <c r="A20" s="22">
        <f t="shared" si="0"/>
        <v>13</v>
      </c>
      <c r="B20" s="27" t="s">
        <v>37</v>
      </c>
      <c r="C20" s="27">
        <v>6.7</v>
      </c>
      <c r="D20" s="24">
        <v>8398.76</v>
      </c>
      <c r="E20" s="25">
        <v>6101.07</v>
      </c>
      <c r="F20" s="19" t="s">
        <v>38</v>
      </c>
      <c r="G20" s="26" t="s">
        <v>14</v>
      </c>
    </row>
    <row r="21" spans="1:7" s="21" customFormat="1" ht="33" customHeight="1" thickBot="1">
      <c r="A21" s="13"/>
      <c r="B21" s="16" t="s">
        <v>39</v>
      </c>
      <c r="C21" s="17">
        <f>SUM(C22:C35)</f>
        <v>709.2</v>
      </c>
      <c r="D21" s="18">
        <v>934390.6</v>
      </c>
      <c r="E21" s="18">
        <v>678770.51</v>
      </c>
      <c r="F21" s="19"/>
      <c r="G21" s="20"/>
    </row>
    <row r="22" spans="1:7" s="5" customFormat="1" ht="39">
      <c r="A22" s="12">
        <v>1</v>
      </c>
      <c r="B22" s="23" t="s">
        <v>40</v>
      </c>
      <c r="C22" s="23">
        <v>305.1</v>
      </c>
      <c r="D22" s="24">
        <v>401977.68</v>
      </c>
      <c r="E22" s="25">
        <v>292009.13</v>
      </c>
      <c r="F22" s="19" t="s">
        <v>41</v>
      </c>
      <c r="G22" s="26" t="s">
        <v>14</v>
      </c>
    </row>
    <row r="23" spans="1:7" s="5" customFormat="1" ht="39">
      <c r="A23" s="12">
        <f aca="true" t="shared" si="1" ref="A23:A35">A22+1</f>
        <v>2</v>
      </c>
      <c r="B23" s="27" t="s">
        <v>31</v>
      </c>
      <c r="C23" s="27">
        <v>36</v>
      </c>
      <c r="D23" s="24">
        <v>47430.99</v>
      </c>
      <c r="E23" s="25">
        <v>34455.36</v>
      </c>
      <c r="F23" s="19" t="s">
        <v>42</v>
      </c>
      <c r="G23" s="26" t="s">
        <v>14</v>
      </c>
    </row>
    <row r="24" spans="1:7" s="5" customFormat="1" ht="39">
      <c r="A24" s="12">
        <f t="shared" si="1"/>
        <v>3</v>
      </c>
      <c r="B24" s="27" t="s">
        <v>43</v>
      </c>
      <c r="C24" s="27">
        <v>29.8</v>
      </c>
      <c r="D24" s="24">
        <v>39262.32</v>
      </c>
      <c r="E24" s="25">
        <v>28521.38</v>
      </c>
      <c r="F24" s="19" t="s">
        <v>44</v>
      </c>
      <c r="G24" s="26" t="s">
        <v>14</v>
      </c>
    </row>
    <row r="25" spans="1:7" s="5" customFormat="1" ht="43.5" customHeight="1" thickBot="1">
      <c r="A25" s="12">
        <f t="shared" si="1"/>
        <v>4</v>
      </c>
      <c r="B25" s="27" t="s">
        <v>45</v>
      </c>
      <c r="C25" s="27">
        <v>13.5</v>
      </c>
      <c r="D25" s="24">
        <v>17786.62</v>
      </c>
      <c r="E25" s="25">
        <v>12920.76</v>
      </c>
      <c r="F25" s="19" t="s">
        <v>46</v>
      </c>
      <c r="G25" s="26" t="s">
        <v>14</v>
      </c>
    </row>
    <row r="26" spans="1:7" s="5" customFormat="1" ht="39">
      <c r="A26" s="12">
        <f t="shared" si="1"/>
        <v>5</v>
      </c>
      <c r="B26" s="27" t="s">
        <v>47</v>
      </c>
      <c r="C26" s="27">
        <v>25</v>
      </c>
      <c r="D26" s="24">
        <v>32938.19</v>
      </c>
      <c r="E26" s="25">
        <v>23927.33</v>
      </c>
      <c r="F26" s="19" t="s">
        <v>48</v>
      </c>
      <c r="G26" s="26" t="s">
        <v>14</v>
      </c>
    </row>
    <row r="27" spans="1:7" s="5" customFormat="1" ht="50.25" customHeight="1" thickBot="1">
      <c r="A27" s="12">
        <f t="shared" si="1"/>
        <v>6</v>
      </c>
      <c r="B27" s="27" t="s">
        <v>49</v>
      </c>
      <c r="C27" s="27">
        <v>35.8</v>
      </c>
      <c r="D27" s="24">
        <v>47167.49</v>
      </c>
      <c r="E27" s="25">
        <v>34263.94</v>
      </c>
      <c r="F27" s="19" t="s">
        <v>50</v>
      </c>
      <c r="G27" s="26" t="s">
        <v>14</v>
      </c>
    </row>
    <row r="28" spans="1:7" s="5" customFormat="1" ht="42.75" customHeight="1" thickBot="1">
      <c r="A28" s="12">
        <f t="shared" si="1"/>
        <v>7</v>
      </c>
      <c r="B28" s="27" t="s">
        <v>51</v>
      </c>
      <c r="C28" s="27">
        <v>24.5</v>
      </c>
      <c r="D28" s="24">
        <v>32279.43</v>
      </c>
      <c r="E28" s="25">
        <v>23448.78</v>
      </c>
      <c r="F28" s="19" t="s">
        <v>52</v>
      </c>
      <c r="G28" s="26" t="s">
        <v>14</v>
      </c>
    </row>
    <row r="29" spans="1:7" s="5" customFormat="1" ht="39">
      <c r="A29" s="12">
        <f t="shared" si="1"/>
        <v>8</v>
      </c>
      <c r="B29" s="27" t="s">
        <v>53</v>
      </c>
      <c r="C29" s="27">
        <v>34.3</v>
      </c>
      <c r="D29" s="24">
        <v>45191.2</v>
      </c>
      <c r="E29" s="25">
        <v>32828.3</v>
      </c>
      <c r="F29" s="19" t="s">
        <v>54</v>
      </c>
      <c r="G29" s="26" t="s">
        <v>14</v>
      </c>
    </row>
    <row r="30" spans="1:7" s="5" customFormat="1" ht="39">
      <c r="A30" s="12">
        <f t="shared" si="1"/>
        <v>9</v>
      </c>
      <c r="B30" s="27" t="s">
        <v>17</v>
      </c>
      <c r="C30" s="27">
        <v>48</v>
      </c>
      <c r="D30" s="24">
        <v>63241.33</v>
      </c>
      <c r="E30" s="25">
        <v>45940.47</v>
      </c>
      <c r="F30" s="19" t="s">
        <v>55</v>
      </c>
      <c r="G30" s="26" t="s">
        <v>14</v>
      </c>
    </row>
    <row r="31" spans="1:7" s="5" customFormat="1" ht="39">
      <c r="A31" s="12">
        <f t="shared" si="1"/>
        <v>10</v>
      </c>
      <c r="B31" s="27" t="s">
        <v>56</v>
      </c>
      <c r="C31" s="27">
        <v>85.8</v>
      </c>
      <c r="D31" s="24">
        <v>113043.87</v>
      </c>
      <c r="E31" s="25">
        <v>82118.6</v>
      </c>
      <c r="F31" s="19" t="s">
        <v>57</v>
      </c>
      <c r="G31" s="26" t="s">
        <v>14</v>
      </c>
    </row>
    <row r="32" spans="1:7" s="5" customFormat="1" ht="39">
      <c r="A32" s="12">
        <f t="shared" si="1"/>
        <v>11</v>
      </c>
      <c r="B32" s="27" t="s">
        <v>58</v>
      </c>
      <c r="C32" s="27">
        <v>20.6</v>
      </c>
      <c r="D32" s="24">
        <v>27141.07</v>
      </c>
      <c r="E32" s="25">
        <v>19716.12</v>
      </c>
      <c r="F32" s="19" t="s">
        <v>59</v>
      </c>
      <c r="G32" s="26" t="s">
        <v>14</v>
      </c>
    </row>
    <row r="33" spans="1:7" s="5" customFormat="1" ht="39">
      <c r="A33" s="12">
        <f t="shared" si="1"/>
        <v>12</v>
      </c>
      <c r="B33" s="27" t="s">
        <v>60</v>
      </c>
      <c r="C33" s="27">
        <v>29.9</v>
      </c>
      <c r="D33" s="24">
        <v>39394.08</v>
      </c>
      <c r="E33" s="25">
        <v>28617.09</v>
      </c>
      <c r="F33" s="19" t="s">
        <v>61</v>
      </c>
      <c r="G33" s="26" t="s">
        <v>14</v>
      </c>
    </row>
    <row r="34" spans="1:7" s="5" customFormat="1" ht="39">
      <c r="A34" s="12">
        <f t="shared" si="1"/>
        <v>13</v>
      </c>
      <c r="B34" s="27" t="s">
        <v>62</v>
      </c>
      <c r="C34" s="27">
        <v>4.2</v>
      </c>
      <c r="D34" s="24">
        <v>5533.62</v>
      </c>
      <c r="E34" s="25">
        <v>4019.79</v>
      </c>
      <c r="F34" s="19" t="s">
        <v>63</v>
      </c>
      <c r="G34" s="26" t="s">
        <v>14</v>
      </c>
    </row>
    <row r="35" spans="1:7" s="5" customFormat="1" ht="39">
      <c r="A35" s="12">
        <f t="shared" si="1"/>
        <v>14</v>
      </c>
      <c r="B35" s="27" t="s">
        <v>25</v>
      </c>
      <c r="C35" s="27">
        <v>16.7</v>
      </c>
      <c r="D35" s="24">
        <v>22002.71</v>
      </c>
      <c r="E35" s="25">
        <v>15983.46</v>
      </c>
      <c r="F35" s="19" t="s">
        <v>64</v>
      </c>
      <c r="G35" s="26" t="s">
        <v>14</v>
      </c>
    </row>
    <row r="36" spans="1:7" ht="8.25" customHeight="1">
      <c r="A36" s="8"/>
      <c r="B36" s="8"/>
      <c r="C36" s="28"/>
      <c r="D36" s="8"/>
      <c r="E36" s="8"/>
      <c r="F36" s="11"/>
      <c r="G36" s="8"/>
    </row>
    <row r="37" spans="1:7" ht="8.25" customHeight="1">
      <c r="A37" s="8"/>
      <c r="B37" s="8"/>
      <c r="C37" s="28"/>
      <c r="D37" s="8"/>
      <c r="E37" s="8"/>
      <c r="F37" s="11"/>
      <c r="G37" s="8"/>
    </row>
    <row r="38" spans="1:7" ht="8.25" customHeight="1">
      <c r="A38" s="8"/>
      <c r="B38" s="8"/>
      <c r="C38" s="28"/>
      <c r="D38" s="8"/>
      <c r="E38" s="8"/>
      <c r="F38" s="11"/>
      <c r="G38" s="8"/>
    </row>
    <row r="39" spans="1:7" ht="24.75" customHeight="1">
      <c r="A39" s="8"/>
      <c r="B39" s="8"/>
      <c r="C39" s="28"/>
      <c r="D39" s="8"/>
      <c r="E39" s="8"/>
      <c r="F39" s="11"/>
      <c r="G39" s="8"/>
    </row>
    <row r="40" spans="1:7" ht="15.75">
      <c r="A40" s="8"/>
      <c r="B40" s="8"/>
      <c r="C40" s="28"/>
      <c r="D40" s="8"/>
      <c r="E40" s="8"/>
      <c r="F40" s="11"/>
      <c r="G40" s="8"/>
    </row>
  </sheetData>
  <sheetProtection/>
  <mergeCells count="8">
    <mergeCell ref="B2:F2"/>
    <mergeCell ref="A4:A6"/>
    <mergeCell ref="B4:G4"/>
    <mergeCell ref="B5:B6"/>
    <mergeCell ref="C5:C6"/>
    <mergeCell ref="D5:E5"/>
    <mergeCell ref="F5:F6"/>
    <mergeCell ref="G5:G6"/>
  </mergeCells>
  <printOptions/>
  <pageMargins left="0" right="0" top="0.39370078740157505" bottom="0.39370078740157505" header="0" footer="0"/>
  <pageSetup firstPageNumber="1" useFirstPageNumber="1" fitToHeight="0" fitToWidth="0" horizontalDpi="600" verticalDpi="6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 Шарешик</dc:creator>
  <cp:keywords/>
  <dc:description/>
  <cp:lastModifiedBy>Власевич Анаид Альбертовна</cp:lastModifiedBy>
  <cp:lastPrinted>2021-12-29T06:58:41Z</cp:lastPrinted>
  <dcterms:created xsi:type="dcterms:W3CDTF">2021-11-30T09:34:58Z</dcterms:created>
  <dcterms:modified xsi:type="dcterms:W3CDTF">2021-12-29T06:58:49Z</dcterms:modified>
  <cp:category/>
  <cp:version/>
  <cp:contentType/>
  <cp:contentStatus/>
  <cp:revision>2</cp:revision>
</cp:coreProperties>
</file>